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17" sheetId="1" r:id="rId1"/>
  </sheets>
  <definedNames>
    <definedName name="_xlnm.Print_Titles" localSheetId="0">'2017'!$8:$9</definedName>
  </definedNames>
  <calcPr fullCalcOnLoad="1"/>
</workbook>
</file>

<file path=xl/sharedStrings.xml><?xml version="1.0" encoding="utf-8"?>
<sst xmlns="http://schemas.openxmlformats.org/spreadsheetml/2006/main" count="70" uniqueCount="65">
  <si>
    <t>EUR</t>
  </si>
  <si>
    <t xml:space="preserve">Veränderung </t>
  </si>
  <si>
    <t>Stadt Boizenburg/Elbe</t>
  </si>
  <si>
    <t>Fachbereich Finanzen und Soziales</t>
  </si>
  <si>
    <t>Haushaltsansatz</t>
  </si>
  <si>
    <t>Ergebnishaushalt 2017</t>
  </si>
  <si>
    <t>Ertrag Vermögensauflösung Museumsverein</t>
  </si>
  <si>
    <t>Kosten Renovierung Museumsgut</t>
  </si>
  <si>
    <t>Finanzhaushalt 2017</t>
  </si>
  <si>
    <t>Stellenplan 2017</t>
  </si>
  <si>
    <t>Anschaffung neuer Fernseher im JC Bahnhof (Ersatz wegen Diebstahl 2016)</t>
  </si>
  <si>
    <t>höherer Ansatz für Anschaffung neuer Radlager Klärwerk (nach Vorlage Kostenangebot)</t>
  </si>
  <si>
    <t>(neu)</t>
  </si>
  <si>
    <t>neue Software Bibliothek (Onlineauskunft Medienbestand)</t>
  </si>
  <si>
    <t>(Stand 07.12.16)</t>
  </si>
  <si>
    <t>neue Schulmöbel GS Eichen (Ansatz 2016 wurde für "Deutsch als Zweitsprache"-Klassen verwendet)</t>
  </si>
  <si>
    <t>Verkauf Grundstück Sandberg (Kaufpreiszahlung in 2017)</t>
  </si>
  <si>
    <t>Planungskosten Dorfgemeinschaftshaus OT Bahlen</t>
  </si>
  <si>
    <t>Ansatz neuer PC Schulsachbearbeiterin Grundschule Ludwig-Reinhard</t>
  </si>
  <si>
    <t>Minderaufwendungen Deckungsring Personalkosten</t>
  </si>
  <si>
    <t>geringerer Planansatz Kreisumlage (weitere Reduzierung auf Hebesatz von 42,8 %)</t>
  </si>
  <si>
    <t>Anlage zu 174/16/10/2</t>
  </si>
  <si>
    <t>Beraterkosten Aufstellung Haushalt Sondervermögen "kleinere Städte und Gemeinden" 2017</t>
  </si>
  <si>
    <t xml:space="preserve">Abrisskosten Altgebäude Weg der Jugend </t>
  </si>
  <si>
    <t>mittelfristiger Finanzhaushalt 2018</t>
  </si>
  <si>
    <t>Planungskosten Anbau Feuerwehr Schwartow (davon Planung 31 T€)</t>
  </si>
  <si>
    <t>(Verpflichtungsemächtigung)</t>
  </si>
  <si>
    <t>neue Stege Altendorfer Teich und Fitzenteich (davon Planung 10 T€)</t>
  </si>
  <si>
    <t>(Sperrvermerk Baukosten 149 T€)</t>
  </si>
  <si>
    <t>Erhöhung Unterhaltung Straßen, Wege, Plätze</t>
  </si>
  <si>
    <t>Anschaffungen Spielgeräte / Spielplätze (Bewirtschaftungsvermerk, Prioritätenliste im SKS beraten)</t>
  </si>
  <si>
    <t xml:space="preserve">Fahrradgaragen am Hafen </t>
  </si>
  <si>
    <t>Instandhaltungen Garagengebäude</t>
  </si>
  <si>
    <t>Mieten Garagengebäude</t>
  </si>
  <si>
    <t>Erläuterungen:</t>
  </si>
  <si>
    <t xml:space="preserve">Planungskosten neues Kommunikationszentrum Weg der Jugend </t>
  </si>
  <si>
    <t>neue Mikrofonanlage Stadtvertretung</t>
  </si>
  <si>
    <t xml:space="preserve">Baukosten Gebäude Kommunikationszentrum Weg der Jugend </t>
  </si>
  <si>
    <t>(einschließlich der Änderungen gemäß der 1. Änderungsliste vom 28.12.2016)</t>
  </si>
  <si>
    <t xml:space="preserve">2. Änderungsliste zum Haushaltsplan 2017, Stand 11.01.2017 </t>
  </si>
  <si>
    <t xml:space="preserve">neue Mikrofonanlage Rudolf-Tarnow-Schule (für Chor, Theatergruppe, Zeugnisausgaben) </t>
  </si>
  <si>
    <t>wird neu verteilt (Stand vom 11.01.2017)</t>
  </si>
  <si>
    <t>Reduzierung Erträge Gewerbesteuer</t>
  </si>
  <si>
    <t>Reduzierung Gewerbesteuerumlage</t>
  </si>
  <si>
    <t>zu (1) in 2016 werden ca. 30 T€ von der BIG abgerechnet, insgesamt stehen dann 30 T€ + 135 T€ = 165 T€ zur Verfügung</t>
  </si>
  <si>
    <t>Erhöhung Miete Objekt in der Königstraße</t>
  </si>
  <si>
    <t>weitere 50 T€ für neue Planungen (z.B. Ausweisung neue Wohngebiete und B-Plan 33 "Quöbbe")</t>
  </si>
  <si>
    <t>Konzept Nutzung Gebäude hinter dem Bürgerhaus ("Prünstuf")</t>
  </si>
  <si>
    <t>Verschiebung Beräumung Steinelager in Bahlen</t>
  </si>
  <si>
    <t>höhere Fördermittel für Lohnkosten Jugendsozialarbeiter</t>
  </si>
  <si>
    <t>Reduzierung Zuschuss Kirche für Renovierung Orgel</t>
  </si>
  <si>
    <t>(Sperrvermerk Baukosten  40 T€)</t>
  </si>
  <si>
    <t>zu (2) im Haushaltsentwurf waren bereits u.a. 75 T€ geplant für B-Plan 34 "Einkaufsmarkt Schwartower Straße", B-Plan 24 "ehemaliges Heizkraftwerk" und B-Plan 23.4 "Industriegebiet Gammwiese" und</t>
  </si>
  <si>
    <t>(1)</t>
  </si>
  <si>
    <t>(2)</t>
  </si>
  <si>
    <t xml:space="preserve">Erhöhung Ansatz Kosten Architektenwettbewerb Grundschulzentrum (Anteil 2017)                       </t>
  </si>
  <si>
    <t xml:space="preserve">Aufwendungen für B-Plan/F-Plan Bahlen (Errichtung Dorfgemeinschaftshaus)                             </t>
  </si>
  <si>
    <t>(3)</t>
  </si>
  <si>
    <t>(4)</t>
  </si>
  <si>
    <t>zu (3) Vorschlag der Verwaltung, einstimmige Empfehlung des SKS am 02.11.2016 vor den Haushaltsberatungen</t>
  </si>
  <si>
    <t>zu (4) Vorschlag der Verwaltung</t>
  </si>
  <si>
    <t>(5)</t>
  </si>
  <si>
    <t>zu (5) keine Veränderung aus den Haushaltsberatungen, Verbleib in der investiven Mittelfristplanung 2018</t>
  </si>
  <si>
    <t>Erwerb Sportanlage Zahrensdorf</t>
  </si>
  <si>
    <t>Planungskosten Schulhofumgestaltung Rudolf-Tarnow-Schule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</si>
</sst>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0\ _€_-;\-* #,##0.000\ _€_-;_-* &quot;-&quot;??\ _€_-;_-@_-"/>
    <numFmt numFmtId="166" formatCode="_-* #,##0.0\ _€_-;\-* #,##0.0\ _€_-;_-* &quot;-&quot;??\ _€_-;_-@_-"/>
    <numFmt numFmtId="167" formatCode="_-* #,##0\ _€_-;\-* #,##0\ _€_-;_-* &quot;-&quot;??\ _€_-;_-@_-"/>
  </numFmts>
  <fonts count="40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3" fontId="1" fillId="0" borderId="0" xfId="0" applyNumberFormat="1" applyFont="1" applyAlignment="1" quotePrefix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6"/>
  <sheetViews>
    <sheetView tabSelected="1" zoomScalePageLayoutView="0" workbookViewId="0" topLeftCell="A41">
      <selection activeCell="D63" sqref="D63"/>
    </sheetView>
  </sheetViews>
  <sheetFormatPr defaultColWidth="22.7109375" defaultRowHeight="12.75"/>
  <cols>
    <col min="1" max="1" width="3.28125" style="1" customWidth="1"/>
    <col min="2" max="2" width="11.421875" style="1" customWidth="1"/>
    <col min="3" max="3" width="52.140625" style="1" customWidth="1"/>
    <col min="4" max="4" width="37.140625" style="1" customWidth="1"/>
    <col min="5" max="5" width="18.421875" style="1" customWidth="1"/>
    <col min="6" max="6" width="1.421875" style="1" customWidth="1"/>
    <col min="7" max="7" width="18.00390625" style="1" customWidth="1"/>
    <col min="8" max="8" width="0.9921875" style="1" customWidth="1"/>
    <col min="9" max="9" width="16.140625" style="1" customWidth="1"/>
    <col min="10" max="11" width="22.7109375" style="1" hidden="1" customWidth="1"/>
    <col min="12" max="12" width="2.57421875" style="1" customWidth="1"/>
    <col min="13" max="13" width="18.140625" style="1" customWidth="1"/>
    <col min="14" max="16384" width="22.7109375" style="1" customWidth="1"/>
  </cols>
  <sheetData>
    <row r="1" spans="2:9" ht="15">
      <c r="B1" s="1" t="s">
        <v>2</v>
      </c>
      <c r="I1" s="10"/>
    </row>
    <row r="2" spans="2:14" ht="18">
      <c r="B2" s="1" t="s">
        <v>3</v>
      </c>
      <c r="N2" s="15" t="s">
        <v>21</v>
      </c>
    </row>
    <row r="5" ht="15.75">
      <c r="L5" s="2"/>
    </row>
    <row r="6" ht="15.75">
      <c r="B6" s="3" t="s">
        <v>39</v>
      </c>
    </row>
    <row r="7" ht="15">
      <c r="B7" s="1" t="s">
        <v>38</v>
      </c>
    </row>
    <row r="8" spans="5:12" ht="15">
      <c r="E8" s="5" t="s">
        <v>4</v>
      </c>
      <c r="G8" s="5" t="s">
        <v>4</v>
      </c>
      <c r="I8" s="5" t="s">
        <v>1</v>
      </c>
      <c r="J8" s="11"/>
      <c r="K8" s="11"/>
      <c r="L8" s="11"/>
    </row>
    <row r="9" spans="2:12" ht="16.5" customHeight="1">
      <c r="B9" s="4"/>
      <c r="E9" s="5" t="s">
        <v>14</v>
      </c>
      <c r="G9" s="5" t="s">
        <v>12</v>
      </c>
      <c r="I9" s="5" t="s">
        <v>4</v>
      </c>
      <c r="J9" s="11"/>
      <c r="K9" s="11"/>
      <c r="L9" s="11"/>
    </row>
    <row r="10" spans="2:12" ht="15">
      <c r="B10" s="6"/>
      <c r="E10" s="5" t="s">
        <v>0</v>
      </c>
      <c r="G10" s="5" t="s">
        <v>0</v>
      </c>
      <c r="I10" s="5" t="s">
        <v>0</v>
      </c>
      <c r="J10" s="11"/>
      <c r="K10" s="11"/>
      <c r="L10" s="11"/>
    </row>
    <row r="11" spans="2:16" ht="18.75" customHeight="1">
      <c r="B11" s="6" t="s">
        <v>5</v>
      </c>
      <c r="J11" s="11"/>
      <c r="K11" s="11"/>
      <c r="L11" s="11"/>
      <c r="O11" s="7"/>
      <c r="P11" s="7"/>
    </row>
    <row r="12" spans="2:16" ht="16.5" customHeight="1">
      <c r="B12" s="1" t="s">
        <v>42</v>
      </c>
      <c r="E12" s="7">
        <v>2200000</v>
      </c>
      <c r="G12" s="7">
        <v>2100000</v>
      </c>
      <c r="I12" s="7">
        <v>-100000</v>
      </c>
      <c r="J12" s="11"/>
      <c r="K12" s="11"/>
      <c r="L12" s="11"/>
      <c r="M12" s="7"/>
      <c r="O12" s="7"/>
      <c r="P12" s="7"/>
    </row>
    <row r="13" spans="2:16" ht="16.5" customHeight="1">
      <c r="B13" s="1" t="s">
        <v>43</v>
      </c>
      <c r="E13" s="7">
        <v>240700</v>
      </c>
      <c r="G13" s="7">
        <v>230000</v>
      </c>
      <c r="I13" s="7">
        <v>10700</v>
      </c>
      <c r="J13" s="11"/>
      <c r="K13" s="11"/>
      <c r="L13" s="11"/>
      <c r="M13" s="7"/>
      <c r="O13" s="7"/>
      <c r="P13" s="7"/>
    </row>
    <row r="14" spans="2:16" ht="16.5" customHeight="1">
      <c r="B14" s="1" t="s">
        <v>20</v>
      </c>
      <c r="E14" s="7">
        <v>3854000</v>
      </c>
      <c r="G14" s="7">
        <v>3802000</v>
      </c>
      <c r="I14" s="7">
        <v>52000</v>
      </c>
      <c r="J14" s="11"/>
      <c r="K14" s="11"/>
      <c r="L14" s="11"/>
      <c r="M14" s="7"/>
      <c r="O14" s="7"/>
      <c r="P14" s="7"/>
    </row>
    <row r="15" spans="2:16" ht="16.5" customHeight="1">
      <c r="B15" s="1" t="s">
        <v>55</v>
      </c>
      <c r="E15" s="7">
        <v>50000</v>
      </c>
      <c r="G15" s="7">
        <v>135000</v>
      </c>
      <c r="I15" s="7">
        <v>-85000</v>
      </c>
      <c r="J15" s="11"/>
      <c r="K15" s="11"/>
      <c r="L15" s="11"/>
      <c r="M15" s="16" t="s">
        <v>53</v>
      </c>
      <c r="O15" s="7"/>
      <c r="P15" s="7"/>
    </row>
    <row r="16" spans="2:16" ht="16.5" customHeight="1">
      <c r="B16" s="1" t="s">
        <v>56</v>
      </c>
      <c r="E16" s="7">
        <v>130000</v>
      </c>
      <c r="G16" s="7">
        <v>150000</v>
      </c>
      <c r="I16" s="7">
        <v>-20000</v>
      </c>
      <c r="J16" s="11"/>
      <c r="K16" s="11"/>
      <c r="L16" s="11"/>
      <c r="M16" s="16" t="s">
        <v>54</v>
      </c>
      <c r="O16" s="7"/>
      <c r="P16" s="7"/>
    </row>
    <row r="17" spans="2:16" ht="16.5" customHeight="1">
      <c r="B17" s="1" t="s">
        <v>47</v>
      </c>
      <c r="E17" s="7">
        <v>0</v>
      </c>
      <c r="G17" s="7">
        <v>1000</v>
      </c>
      <c r="I17" s="7">
        <v>-1000</v>
      </c>
      <c r="J17" s="11"/>
      <c r="K17" s="11"/>
      <c r="L17" s="11"/>
      <c r="M17" s="7"/>
      <c r="O17" s="7"/>
      <c r="P17" s="7"/>
    </row>
    <row r="18" spans="2:16" ht="16.5" customHeight="1">
      <c r="B18" s="1" t="s">
        <v>29</v>
      </c>
      <c r="E18" s="7">
        <v>150000</v>
      </c>
      <c r="G18" s="7">
        <v>165000</v>
      </c>
      <c r="I18" s="7">
        <v>-15000</v>
      </c>
      <c r="J18" s="11"/>
      <c r="K18" s="11"/>
      <c r="L18" s="11"/>
      <c r="M18" s="7"/>
      <c r="O18" s="7"/>
      <c r="P18" s="7"/>
    </row>
    <row r="19" spans="2:16" ht="16.5" customHeight="1">
      <c r="B19" s="1" t="s">
        <v>19</v>
      </c>
      <c r="E19" s="7">
        <v>4756100</v>
      </c>
      <c r="G19" s="7">
        <f>E19-I19</f>
        <v>4606100</v>
      </c>
      <c r="I19" s="7">
        <v>150000</v>
      </c>
      <c r="J19" s="11"/>
      <c r="K19" s="11"/>
      <c r="L19" s="11"/>
      <c r="M19" s="7"/>
      <c r="O19" s="7"/>
      <c r="P19" s="7"/>
    </row>
    <row r="20" spans="2:16" ht="16.5" customHeight="1">
      <c r="B20" s="1" t="s">
        <v>45</v>
      </c>
      <c r="E20" s="7">
        <v>8000</v>
      </c>
      <c r="G20" s="7">
        <v>12000</v>
      </c>
      <c r="I20" s="7">
        <v>-4000</v>
      </c>
      <c r="J20" s="11"/>
      <c r="K20" s="11"/>
      <c r="L20" s="11"/>
      <c r="M20" s="7"/>
      <c r="O20" s="7"/>
      <c r="P20" s="7"/>
    </row>
    <row r="21" spans="2:16" ht="16.5" customHeight="1">
      <c r="B21" s="1" t="s">
        <v>48</v>
      </c>
      <c r="E21" s="7">
        <v>12000</v>
      </c>
      <c r="G21" s="7">
        <v>0</v>
      </c>
      <c r="I21" s="7">
        <v>12000</v>
      </c>
      <c r="J21" s="11"/>
      <c r="K21" s="11"/>
      <c r="L21" s="11"/>
      <c r="M21" s="7"/>
      <c r="O21" s="7"/>
      <c r="P21" s="7"/>
    </row>
    <row r="22" spans="2:16" ht="16.5" customHeight="1">
      <c r="B22" s="1" t="s">
        <v>22</v>
      </c>
      <c r="E22" s="7">
        <v>0</v>
      </c>
      <c r="G22" s="7">
        <v>3000</v>
      </c>
      <c r="I22" s="7">
        <v>-3000</v>
      </c>
      <c r="J22" s="11"/>
      <c r="K22" s="11"/>
      <c r="L22" s="11"/>
      <c r="M22" s="7"/>
      <c r="O22" s="7"/>
      <c r="P22" s="7"/>
    </row>
    <row r="23" spans="2:16" ht="16.5" customHeight="1">
      <c r="B23" s="1" t="s">
        <v>49</v>
      </c>
      <c r="E23" s="7">
        <v>22000</v>
      </c>
      <c r="G23" s="7">
        <v>24800</v>
      </c>
      <c r="I23" s="7">
        <v>2800</v>
      </c>
      <c r="J23" s="11"/>
      <c r="K23" s="11"/>
      <c r="L23" s="11"/>
      <c r="M23" s="7"/>
      <c r="O23" s="7"/>
      <c r="P23" s="7"/>
    </row>
    <row r="24" spans="2:16" ht="16.5" customHeight="1">
      <c r="B24" s="1" t="s">
        <v>33</v>
      </c>
      <c r="E24" s="7">
        <v>0</v>
      </c>
      <c r="G24" s="7">
        <v>18000</v>
      </c>
      <c r="I24" s="7">
        <v>18000</v>
      </c>
      <c r="J24" s="11"/>
      <c r="K24" s="11"/>
      <c r="L24" s="11"/>
      <c r="M24" s="7"/>
      <c r="O24" s="7"/>
      <c r="P24" s="7"/>
    </row>
    <row r="25" spans="2:13" ht="16.5" customHeight="1">
      <c r="B25" s="1" t="s">
        <v>32</v>
      </c>
      <c r="E25" s="7">
        <v>0</v>
      </c>
      <c r="G25" s="7">
        <v>18000</v>
      </c>
      <c r="I25" s="7">
        <v>-18000</v>
      </c>
      <c r="J25" s="11"/>
      <c r="K25" s="11"/>
      <c r="L25" s="11"/>
      <c r="M25" s="7"/>
    </row>
    <row r="26" spans="2:13" ht="16.5" customHeight="1">
      <c r="B26" s="1" t="s">
        <v>6</v>
      </c>
      <c r="E26" s="7">
        <v>0</v>
      </c>
      <c r="G26" s="7">
        <v>5000</v>
      </c>
      <c r="I26" s="7">
        <v>5000</v>
      </c>
      <c r="J26" s="11"/>
      <c r="K26" s="11"/>
      <c r="L26" s="11"/>
      <c r="M26" s="7"/>
    </row>
    <row r="27" spans="2:13" ht="16.5" customHeight="1">
      <c r="B27" s="1" t="s">
        <v>7</v>
      </c>
      <c r="E27" s="13">
        <v>0</v>
      </c>
      <c r="F27" s="14"/>
      <c r="G27" s="13">
        <v>-5000</v>
      </c>
      <c r="I27" s="7">
        <v>-5000</v>
      </c>
      <c r="J27" s="11"/>
      <c r="K27" s="11"/>
      <c r="L27" s="11"/>
      <c r="M27" s="7"/>
    </row>
    <row r="28" spans="2:13" ht="18" customHeight="1">
      <c r="B28" s="1" t="s">
        <v>50</v>
      </c>
      <c r="E28" s="13">
        <v>1500</v>
      </c>
      <c r="F28" s="14"/>
      <c r="G28" s="13">
        <v>1000</v>
      </c>
      <c r="I28" s="9">
        <v>500</v>
      </c>
      <c r="J28" s="11"/>
      <c r="K28" s="11"/>
      <c r="L28" s="11"/>
      <c r="M28" s="7"/>
    </row>
    <row r="29" spans="5:12" ht="6.75" customHeight="1">
      <c r="E29" s="7"/>
      <c r="G29" s="7"/>
      <c r="I29" s="7"/>
      <c r="J29" s="11"/>
      <c r="K29" s="11"/>
      <c r="L29" s="11"/>
    </row>
    <row r="30" spans="5:13" ht="16.5" customHeight="1">
      <c r="E30" s="7"/>
      <c r="G30" s="7"/>
      <c r="I30" s="8">
        <f>SUM(I12:I29)</f>
        <v>0</v>
      </c>
      <c r="J30" s="11"/>
      <c r="K30" s="11"/>
      <c r="L30" s="11"/>
      <c r="M30" s="8"/>
    </row>
    <row r="31" spans="5:14" ht="12" customHeight="1">
      <c r="E31" s="7"/>
      <c r="G31" s="7"/>
      <c r="I31" s="7"/>
      <c r="J31" s="12"/>
      <c r="K31" s="12"/>
      <c r="L31" s="12"/>
      <c r="M31" s="7"/>
      <c r="N31" s="7"/>
    </row>
    <row r="32" spans="2:12" ht="15">
      <c r="B32" s="6" t="s">
        <v>8</v>
      </c>
      <c r="J32" s="11"/>
      <c r="K32" s="11"/>
      <c r="L32" s="11"/>
    </row>
    <row r="33" spans="2:12" ht="15">
      <c r="B33" s="1" t="s">
        <v>16</v>
      </c>
      <c r="E33" s="7"/>
      <c r="G33" s="7"/>
      <c r="I33" s="7">
        <v>26700</v>
      </c>
      <c r="J33" s="11"/>
      <c r="K33" s="11"/>
      <c r="L33" s="11"/>
    </row>
    <row r="34" spans="2:12" ht="15">
      <c r="B34" s="1" t="s">
        <v>30</v>
      </c>
      <c r="E34" s="7"/>
      <c r="G34" s="7"/>
      <c r="I34" s="7">
        <v>-26700</v>
      </c>
      <c r="J34" s="11"/>
      <c r="K34" s="11"/>
      <c r="L34" s="11"/>
    </row>
    <row r="35" spans="2:13" ht="15">
      <c r="B35" s="1" t="s">
        <v>64</v>
      </c>
      <c r="E35" s="7"/>
      <c r="G35" s="7"/>
      <c r="I35" s="7">
        <v>-40000</v>
      </c>
      <c r="J35" s="11"/>
      <c r="K35" s="11"/>
      <c r="L35" s="11"/>
      <c r="M35" s="16" t="s">
        <v>57</v>
      </c>
    </row>
    <row r="36" spans="2:13" ht="15">
      <c r="B36" s="1" t="s">
        <v>27</v>
      </c>
      <c r="E36" s="7"/>
      <c r="G36" s="7"/>
      <c r="I36" s="7">
        <v>-50000</v>
      </c>
      <c r="J36" s="11"/>
      <c r="K36" s="11"/>
      <c r="L36" s="11"/>
      <c r="M36" s="1" t="s">
        <v>51</v>
      </c>
    </row>
    <row r="37" spans="2:13" ht="15">
      <c r="B37" s="1" t="s">
        <v>25</v>
      </c>
      <c r="E37" s="7"/>
      <c r="G37" s="7"/>
      <c r="I37" s="7">
        <v>-180000</v>
      </c>
      <c r="J37" s="11"/>
      <c r="K37" s="11"/>
      <c r="L37" s="11"/>
      <c r="M37" s="1" t="s">
        <v>28</v>
      </c>
    </row>
    <row r="38" spans="2:12" ht="15">
      <c r="B38" s="1" t="s">
        <v>35</v>
      </c>
      <c r="E38" s="7"/>
      <c r="G38" s="7"/>
      <c r="I38" s="7">
        <v>-45000</v>
      </c>
      <c r="J38" s="11"/>
      <c r="K38" s="11"/>
      <c r="L38" s="11"/>
    </row>
    <row r="39" spans="2:12" ht="15">
      <c r="B39" s="1" t="s">
        <v>23</v>
      </c>
      <c r="E39" s="7"/>
      <c r="G39" s="7"/>
      <c r="I39" s="7">
        <v>-90000</v>
      </c>
      <c r="J39" s="11"/>
      <c r="K39" s="11"/>
      <c r="L39" s="11"/>
    </row>
    <row r="40" spans="2:13" ht="15">
      <c r="B40" s="1" t="s">
        <v>36</v>
      </c>
      <c r="E40" s="7"/>
      <c r="G40" s="7"/>
      <c r="I40" s="7">
        <v>-7000</v>
      </c>
      <c r="J40" s="11"/>
      <c r="K40" s="11"/>
      <c r="L40" s="11"/>
      <c r="M40" s="16" t="s">
        <v>58</v>
      </c>
    </row>
    <row r="41" spans="2:13" ht="15">
      <c r="B41" s="1" t="s">
        <v>40</v>
      </c>
      <c r="E41" s="7"/>
      <c r="G41" s="7"/>
      <c r="I41" s="7">
        <v>-4500</v>
      </c>
      <c r="J41" s="11"/>
      <c r="K41" s="11"/>
      <c r="L41" s="11"/>
      <c r="M41" s="16" t="s">
        <v>58</v>
      </c>
    </row>
    <row r="42" spans="2:9" ht="15">
      <c r="B42" s="1" t="s">
        <v>31</v>
      </c>
      <c r="E42" s="7"/>
      <c r="G42" s="7"/>
      <c r="I42" s="7">
        <v>-8000</v>
      </c>
    </row>
    <row r="43" spans="2:12" ht="15">
      <c r="B43" s="1" t="s">
        <v>18</v>
      </c>
      <c r="E43" s="7"/>
      <c r="G43" s="7"/>
      <c r="I43" s="7">
        <v>-700</v>
      </c>
      <c r="J43" s="11"/>
      <c r="K43" s="11"/>
      <c r="L43" s="11"/>
    </row>
    <row r="44" spans="2:12" ht="15">
      <c r="B44" s="1" t="s">
        <v>13</v>
      </c>
      <c r="E44" s="7"/>
      <c r="G44" s="7"/>
      <c r="I44" s="7">
        <v>-1800</v>
      </c>
      <c r="J44" s="11"/>
      <c r="K44" s="11"/>
      <c r="L44" s="11"/>
    </row>
    <row r="45" spans="2:12" ht="15">
      <c r="B45" s="1" t="s">
        <v>15</v>
      </c>
      <c r="E45" s="7"/>
      <c r="G45" s="7"/>
      <c r="I45" s="7">
        <v>-3000</v>
      </c>
      <c r="J45" s="11"/>
      <c r="K45" s="11"/>
      <c r="L45" s="11"/>
    </row>
    <row r="46" spans="2:12" ht="15">
      <c r="B46" s="1" t="s">
        <v>11</v>
      </c>
      <c r="E46" s="7"/>
      <c r="G46" s="7"/>
      <c r="I46" s="7">
        <v>-2500</v>
      </c>
      <c r="J46" s="11"/>
      <c r="K46" s="11"/>
      <c r="L46" s="11"/>
    </row>
    <row r="47" spans="2:12" ht="15">
      <c r="B47" s="1" t="s">
        <v>10</v>
      </c>
      <c r="E47" s="7"/>
      <c r="G47" s="7"/>
      <c r="I47" s="9">
        <v>-400</v>
      </c>
      <c r="J47" s="11"/>
      <c r="K47" s="11"/>
      <c r="L47" s="11"/>
    </row>
    <row r="48" spans="2:12" ht="9" customHeight="1">
      <c r="B48" s="11"/>
      <c r="C48" s="11"/>
      <c r="D48" s="11"/>
      <c r="E48" s="7"/>
      <c r="G48" s="7"/>
      <c r="I48" s="7"/>
      <c r="J48" s="11"/>
      <c r="K48" s="11"/>
      <c r="L48" s="11"/>
    </row>
    <row r="49" spans="2:12" ht="15.75">
      <c r="B49" s="11"/>
      <c r="C49" s="11"/>
      <c r="D49" s="11"/>
      <c r="E49" s="7"/>
      <c r="G49" s="7"/>
      <c r="I49" s="8">
        <f>SUM(I33:I48)</f>
        <v>-432900</v>
      </c>
      <c r="J49" s="11"/>
      <c r="K49" s="11"/>
      <c r="L49" s="11"/>
    </row>
    <row r="50" spans="2:12" ht="15.75">
      <c r="B50" s="11"/>
      <c r="C50" s="11"/>
      <c r="D50" s="11"/>
      <c r="E50" s="7"/>
      <c r="G50" s="7"/>
      <c r="I50" s="8"/>
      <c r="J50" s="11"/>
      <c r="K50" s="11"/>
      <c r="L50" s="11"/>
    </row>
    <row r="51" spans="2:12" ht="15.75">
      <c r="B51" s="11"/>
      <c r="C51" s="11"/>
      <c r="D51" s="11"/>
      <c r="E51" s="7"/>
      <c r="G51" s="7"/>
      <c r="I51" s="8"/>
      <c r="J51" s="11"/>
      <c r="K51" s="11"/>
      <c r="L51" s="11"/>
    </row>
    <row r="52" ht="15">
      <c r="B52" s="6" t="s">
        <v>24</v>
      </c>
    </row>
    <row r="53" spans="2:13" ht="15">
      <c r="B53" s="1" t="s">
        <v>37</v>
      </c>
      <c r="E53" s="1">
        <v>0</v>
      </c>
      <c r="G53" s="7">
        <v>270000</v>
      </c>
      <c r="I53" s="7">
        <v>-270000</v>
      </c>
      <c r="M53" s="1" t="s">
        <v>26</v>
      </c>
    </row>
    <row r="54" spans="2:9" ht="15">
      <c r="B54" s="1" t="s">
        <v>17</v>
      </c>
      <c r="E54" s="7">
        <v>0</v>
      </c>
      <c r="G54" s="7">
        <v>70000</v>
      </c>
      <c r="I54" s="7">
        <v>-70000</v>
      </c>
    </row>
    <row r="55" spans="2:13" ht="15">
      <c r="B55" s="1" t="s">
        <v>63</v>
      </c>
      <c r="E55" s="7">
        <v>500000</v>
      </c>
      <c r="G55" s="7">
        <v>500000</v>
      </c>
      <c r="I55" s="7">
        <v>0</v>
      </c>
      <c r="M55" s="16" t="s">
        <v>61</v>
      </c>
    </row>
    <row r="56" spans="5:9" ht="15">
      <c r="E56" s="7"/>
      <c r="G56" s="7"/>
      <c r="I56" s="7"/>
    </row>
    <row r="57" spans="5:9" ht="15">
      <c r="E57" s="7"/>
      <c r="G57" s="7"/>
      <c r="I57" s="7"/>
    </row>
    <row r="59" ht="15">
      <c r="B59" s="6" t="s">
        <v>9</v>
      </c>
    </row>
    <row r="60" ht="17.25" customHeight="1">
      <c r="B60" s="1" t="s">
        <v>41</v>
      </c>
    </row>
    <row r="65" ht="15">
      <c r="B65" s="6" t="s">
        <v>34</v>
      </c>
    </row>
    <row r="66" ht="8.25" customHeight="1">
      <c r="B66" s="6"/>
    </row>
    <row r="67" ht="15">
      <c r="B67" s="1" t="s">
        <v>44</v>
      </c>
    </row>
    <row r="69" ht="15">
      <c r="B69" s="1" t="s">
        <v>52</v>
      </c>
    </row>
    <row r="70" ht="15">
      <c r="B70" s="1" t="s">
        <v>46</v>
      </c>
    </row>
    <row r="72" ht="15">
      <c r="B72" s="1" t="s">
        <v>59</v>
      </c>
    </row>
    <row r="74" ht="15">
      <c r="B74" s="1" t="s">
        <v>60</v>
      </c>
    </row>
    <row r="76" ht="15">
      <c r="B76" s="1" t="s">
        <v>62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Boizenburg/Elbe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VKUNZMANN</dc:creator>
  <cp:keywords/>
  <dc:description/>
  <cp:lastModifiedBy>Jörn Pamperin</cp:lastModifiedBy>
  <cp:lastPrinted>2017-01-11T10:46:29Z</cp:lastPrinted>
  <dcterms:created xsi:type="dcterms:W3CDTF">2006-07-28T09:07:54Z</dcterms:created>
  <dcterms:modified xsi:type="dcterms:W3CDTF">2017-01-11T10:48:40Z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{9E860FA5-3BA0-BA04-A043-04305AA130EF}</vt:lpwstr>
  </property>
  <property fmtid="{D5CDD505-2E9C-101B-9397-08002B2CF9AE}" pid="3" name="ReadOnly">
    <vt:lpwstr>False</vt:lpwstr>
  </property>
  <property fmtid="{D5CDD505-2E9C-101B-9397-08002B2CF9AE}" pid="4" name="DocTitle">
    <vt:lpwstr> 001 Zentrale Verwaltung\11 Innere Verwaltung\116 Finanzen\11600000 Finanzen\11600001 Haushalts- und Finanzplanung \Haushalt 2017\Änderungslisten und Einsparungslisten\Änderungsliste zur STV am 19.01.2017\neuester Stand_ noch nicht versendet\2016-12-30 HH</vt:lpwstr>
  </property>
</Properties>
</file>