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8" sheetId="1" r:id="rId1"/>
  </sheets>
  <definedNames>
    <definedName name="_xlnm.Print_Titles" localSheetId="0">'2018'!$6:$8</definedName>
  </definedNames>
  <calcPr fullCalcOnLoad="1"/>
</workbook>
</file>

<file path=xl/sharedStrings.xml><?xml version="1.0" encoding="utf-8"?>
<sst xmlns="http://schemas.openxmlformats.org/spreadsheetml/2006/main" count="83" uniqueCount="61">
  <si>
    <t>EUR</t>
  </si>
  <si>
    <t xml:space="preserve">Veränderung </t>
  </si>
  <si>
    <t>Haushaltsansatz</t>
  </si>
  <si>
    <t>(neu)</t>
  </si>
  <si>
    <t>Stadt Boizenburg/Elbe</t>
  </si>
  <si>
    <t>(Stand 24.01.18)</t>
  </si>
  <si>
    <t>Auszahlung Rechnung Betreuung Architektenwettbewerb (Mittelabfluss 2018, Leistungserbringung 2017)</t>
  </si>
  <si>
    <t>Einzahlung Gemeindeanteile Einkommensteuer (für Endabrechung 4 . Quartal 2017, Zahlung in 2018)</t>
  </si>
  <si>
    <t>Einzahlung Gemeindeanteile Umsatzsteuer (für Endabrechung 4 . Quartal 2017, Zahlung in 2018)</t>
  </si>
  <si>
    <t>Erhöhung Zuschüsse soziale Vereine</t>
  </si>
  <si>
    <t>(siehe auch Vorlage 027/18/10)</t>
  </si>
  <si>
    <t>Verschiebung Planungskosten Kommunikationszentrum (in 2022)</t>
  </si>
  <si>
    <t>Verschiebung Planungskosten Dorfgemeinsschaftshaus Bahlen (in 2022)</t>
  </si>
  <si>
    <t xml:space="preserve">(SKS vom 07.02.2018) </t>
  </si>
  <si>
    <t>(ABSVD am 06.02.2018)</t>
  </si>
  <si>
    <t>Mehreinzahlungen Verkäufe Grundstücke Gewerbegebiet</t>
  </si>
  <si>
    <t>investive Auszahlungen EDV (Produkt 11404000)</t>
  </si>
  <si>
    <t>investive Auszahlungen Büromöbel Verwaltung (Produkt 11405000)</t>
  </si>
  <si>
    <t>investive Auszahlungen Planungskosten Containerbau RTS  (Produkt 21500000)</t>
  </si>
  <si>
    <t>investive Auszahlungen Steinelager Bahlen  (Produkt 51100000)</t>
  </si>
  <si>
    <t>Reduzierung Auszahlungen Stadtmobiliar</t>
  </si>
  <si>
    <t>neue Schulmöbel Regionale Schule (irrtümlich nicht erfasst)</t>
  </si>
  <si>
    <t xml:space="preserve">Umgliederung Planungskosten Grundschulzentrum LP1-4 </t>
  </si>
  <si>
    <t>Umgliederung Externer Projektsteuerer Grundschulzentrum</t>
  </si>
  <si>
    <t xml:space="preserve">investive Planungskosten Grundschulzentrum LP1-4 </t>
  </si>
  <si>
    <t>investive Kosten externer Projektsteuerer Grundschulzentrum</t>
  </si>
  <si>
    <t>1. Ergebnishaushalt 2018</t>
  </si>
  <si>
    <t>2. Finanzhaushalt 2018 (laufende Einzahlungen und Auszahlungen)</t>
  </si>
  <si>
    <t>3. Finanzhaushalt 2018 (investive Einzahlungen und Auszahlungen)</t>
  </si>
  <si>
    <t>Auszahlungen Medien Stadtbibliothek (Produkt 27200000)</t>
  </si>
  <si>
    <t>(FA am 13.02.2018)</t>
  </si>
  <si>
    <t>(Bescheid aus Januar 2018)</t>
  </si>
  <si>
    <t>Einzahlungen Kanalanschlussbeiträge Verkäufe Grundstücke Gewerbegebiet</t>
  </si>
  <si>
    <t>4. Ergebnishaushalt 2019</t>
  </si>
  <si>
    <t>Streichung Abriss Pavillion</t>
  </si>
  <si>
    <t>investive Auszahlung Baumaßnahme Gammer Höh (Finanzierung mit Fördermitteln geplant)</t>
  </si>
  <si>
    <t>investive Auszahlung städtischer Eigenanteil Städtebaufördermittel Programm 2016</t>
  </si>
  <si>
    <t>investive Auszahlung Baumaßnahme Weg von Bahlen zur Gamm (Finanzierung mit Fördermitteln geplant)</t>
  </si>
  <si>
    <t>(FA am 21.02.2018)</t>
  </si>
  <si>
    <t xml:space="preserve">investive Planungskosten Gebäudeanbau Regionale Schule </t>
  </si>
  <si>
    <t xml:space="preserve">     für Planungskosten Grundschulzentrum (nur wenn förderfähig)</t>
  </si>
  <si>
    <t xml:space="preserve">(Verwaltungsvorschrift zur GemHVO, zu § 33, Punkt 26.2 ) </t>
  </si>
  <si>
    <t>4. Änderungsliste zum Haushaltsplan 2018 (im Vergleich zum Versandexemplar vom 24.01.2018)</t>
  </si>
  <si>
    <t>Anlage 1  zu 004/18/10/3</t>
  </si>
  <si>
    <t>Miete JC am Bahnhof (neues Objekt) und Maklerproviosion</t>
  </si>
  <si>
    <t xml:space="preserve">Personalkosten </t>
  </si>
  <si>
    <t>(siehe Beschluss 025/18/30)</t>
  </si>
  <si>
    <t xml:space="preserve">Erhöhung zusätzlicher städtischer Eigenanteil Mühlenplatz </t>
  </si>
  <si>
    <t>höhere Kosten Speicherbecken altes Klärwerk (nach Ergebnis der Ausschreibung)</t>
  </si>
  <si>
    <t>(Abstimmung Fraktionen am 15.02.2018)</t>
  </si>
  <si>
    <t>investive Auszahlungen Planungskosten Gebäudeanbau Regionale Schule  (Produkt 21500000)</t>
  </si>
  <si>
    <t xml:space="preserve">Verschiebung Regenwasserkanal Dr.-Alexander-Straße durch Gärten zur Boize (in 2019) </t>
  </si>
  <si>
    <t xml:space="preserve">Miete JC am Bahnhof (neues Objekt) </t>
  </si>
  <si>
    <t>Miete JC am Bahnhof (neues Objekt)</t>
  </si>
  <si>
    <t>7. Finanzhaushalt 2020 (investive Einzahlungen und Auszahlungen)</t>
  </si>
  <si>
    <t>8. investive Darlehensaufnahme für 2018</t>
  </si>
  <si>
    <t>9. Sperrvermerke Planansätze für 2018:</t>
  </si>
  <si>
    <t>6. Ergebnishaushalt 2021</t>
  </si>
  <si>
    <t>5. Ergebnishaushalt 2020</t>
  </si>
  <si>
    <t>(gebrauchte) Container Feuerwehr in Schwartow für Jugendfeuerwehr</t>
  </si>
  <si>
    <t>(kurzfristig entstanden, Vertrag für 5 Jahre möglich)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</si>
</sst>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41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2"/>
  <sheetViews>
    <sheetView tabSelected="1" zoomScalePageLayoutView="0" workbookViewId="0" topLeftCell="A13">
      <selection activeCell="M41" sqref="M41"/>
    </sheetView>
  </sheetViews>
  <sheetFormatPr defaultColWidth="22.7109375" defaultRowHeight="12.75"/>
  <cols>
    <col min="1" max="1" width="2.140625" style="1" customWidth="1"/>
    <col min="2" max="2" width="11.421875" style="1" customWidth="1"/>
    <col min="3" max="3" width="52.140625" style="1" customWidth="1"/>
    <col min="4" max="4" width="40.57421875" style="1" customWidth="1"/>
    <col min="5" max="5" width="18.421875" style="1" customWidth="1"/>
    <col min="6" max="6" width="0.9921875" style="1" customWidth="1"/>
    <col min="7" max="7" width="17.421875" style="1" customWidth="1"/>
    <col min="8" max="8" width="0.9921875" style="1" customWidth="1"/>
    <col min="9" max="9" width="16.140625" style="1" customWidth="1"/>
    <col min="10" max="11" width="22.7109375" style="1" hidden="1" customWidth="1"/>
    <col min="12" max="12" width="0.9921875" style="1" customWidth="1"/>
    <col min="13" max="13" width="18.140625" style="1" customWidth="1"/>
    <col min="14" max="14" width="6.28125" style="1" customWidth="1"/>
    <col min="15" max="15" width="22.7109375" style="1" customWidth="1"/>
    <col min="16" max="16" width="9.7109375" style="1" customWidth="1"/>
    <col min="17" max="16384" width="22.7109375" style="1" customWidth="1"/>
  </cols>
  <sheetData>
    <row r="1" spans="2:15" ht="15.75">
      <c r="B1" s="1" t="s">
        <v>4</v>
      </c>
      <c r="O1" s="18" t="s">
        <v>43</v>
      </c>
    </row>
    <row r="2" ht="15">
      <c r="I2" s="14"/>
    </row>
    <row r="3" ht="15.75">
      <c r="L3" s="2"/>
    </row>
    <row r="4" ht="18">
      <c r="B4" s="19" t="s">
        <v>42</v>
      </c>
    </row>
    <row r="5" ht="15.75">
      <c r="B5" s="3"/>
    </row>
    <row r="6" spans="5:9" ht="15">
      <c r="E6" s="13" t="s">
        <v>2</v>
      </c>
      <c r="G6" s="13" t="s">
        <v>2</v>
      </c>
      <c r="I6" s="13" t="s">
        <v>1</v>
      </c>
    </row>
    <row r="7" spans="5:9" ht="15">
      <c r="E7" s="13" t="s">
        <v>5</v>
      </c>
      <c r="G7" s="13" t="s">
        <v>3</v>
      </c>
      <c r="I7" s="13" t="s">
        <v>2</v>
      </c>
    </row>
    <row r="8" spans="2:9" ht="16.5" customHeight="1">
      <c r="B8" s="4"/>
      <c r="E8" s="13" t="s">
        <v>0</v>
      </c>
      <c r="G8" s="13" t="s">
        <v>0</v>
      </c>
      <c r="I8" s="13" t="s">
        <v>0</v>
      </c>
    </row>
    <row r="9" spans="2:9" ht="15">
      <c r="B9" s="5"/>
      <c r="E9" s="13"/>
      <c r="G9" s="13"/>
      <c r="I9" s="13"/>
    </row>
    <row r="10" spans="2:16" ht="18.75" customHeight="1">
      <c r="B10" s="5" t="s">
        <v>26</v>
      </c>
      <c r="O10" s="6"/>
      <c r="P10" s="6"/>
    </row>
    <row r="11" spans="5:16" ht="16.5" customHeight="1">
      <c r="E11" s="6"/>
      <c r="G11" s="6"/>
      <c r="I11" s="6"/>
      <c r="M11" s="6"/>
      <c r="O11" s="6"/>
      <c r="P11" s="6"/>
    </row>
    <row r="12" spans="2:16" ht="16.5" customHeight="1">
      <c r="B12" s="1" t="s">
        <v>22</v>
      </c>
      <c r="C12" s="9"/>
      <c r="D12" s="9"/>
      <c r="E12" s="6">
        <v>270000</v>
      </c>
      <c r="G12" s="6">
        <v>0</v>
      </c>
      <c r="I12" s="6">
        <v>270000</v>
      </c>
      <c r="M12" s="15" t="s">
        <v>41</v>
      </c>
      <c r="O12" s="6"/>
      <c r="P12" s="6"/>
    </row>
    <row r="13" spans="2:16" ht="16.5" customHeight="1">
      <c r="B13" s="1" t="s">
        <v>23</v>
      </c>
      <c r="C13" s="9"/>
      <c r="D13" s="9"/>
      <c r="E13" s="6">
        <v>50000</v>
      </c>
      <c r="G13" s="6">
        <v>0</v>
      </c>
      <c r="I13" s="6">
        <v>50000</v>
      </c>
      <c r="M13" s="15"/>
      <c r="O13" s="6"/>
      <c r="P13" s="6"/>
    </row>
    <row r="14" spans="2:16" ht="16.5" customHeight="1">
      <c r="B14" s="1" t="s">
        <v>44</v>
      </c>
      <c r="C14" s="9"/>
      <c r="D14" s="9"/>
      <c r="E14" s="6">
        <v>0</v>
      </c>
      <c r="G14" s="6">
        <v>6800</v>
      </c>
      <c r="I14" s="6">
        <v>-6800</v>
      </c>
      <c r="M14" s="15" t="s">
        <v>60</v>
      </c>
      <c r="O14" s="6"/>
      <c r="P14" s="6"/>
    </row>
    <row r="15" spans="2:16" ht="16.5" customHeight="1">
      <c r="B15" s="1" t="s">
        <v>9</v>
      </c>
      <c r="E15" s="6">
        <v>7000</v>
      </c>
      <c r="G15" s="6">
        <v>10000</v>
      </c>
      <c r="I15" s="6">
        <v>-3000</v>
      </c>
      <c r="M15" s="15" t="s">
        <v>13</v>
      </c>
      <c r="O15" s="6"/>
      <c r="P15" s="6"/>
    </row>
    <row r="16" spans="2:16" ht="16.5" customHeight="1">
      <c r="B16" s="1" t="s">
        <v>45</v>
      </c>
      <c r="E16" s="6">
        <v>4637400</v>
      </c>
      <c r="G16" s="6">
        <v>4627600</v>
      </c>
      <c r="I16" s="6">
        <v>9800</v>
      </c>
      <c r="M16" s="15"/>
      <c r="O16" s="6"/>
      <c r="P16" s="6"/>
    </row>
    <row r="17" spans="5:13" ht="6.75" customHeight="1">
      <c r="E17" s="11"/>
      <c r="F17" s="12"/>
      <c r="G17" s="11"/>
      <c r="I17" s="8"/>
      <c r="M17" s="15"/>
    </row>
    <row r="18" spans="5:13" ht="6.75" customHeight="1">
      <c r="E18" s="6"/>
      <c r="G18" s="6"/>
      <c r="I18" s="6"/>
      <c r="M18" s="16"/>
    </row>
    <row r="19" spans="5:13" ht="16.5" customHeight="1">
      <c r="E19" s="6"/>
      <c r="G19" s="6"/>
      <c r="I19" s="7">
        <f>SUM(I11:I18)</f>
        <v>320000</v>
      </c>
      <c r="M19" s="17"/>
    </row>
    <row r="20" spans="5:13" ht="16.5" customHeight="1">
      <c r="E20" s="6"/>
      <c r="G20" s="6"/>
      <c r="I20" s="7"/>
      <c r="M20" s="17"/>
    </row>
    <row r="21" spans="2:14" ht="19.5" customHeight="1">
      <c r="B21" s="5" t="s">
        <v>27</v>
      </c>
      <c r="E21" s="9"/>
      <c r="F21" s="9"/>
      <c r="G21" s="9"/>
      <c r="H21" s="9"/>
      <c r="I21" s="9"/>
      <c r="J21" s="10"/>
      <c r="K21" s="10"/>
      <c r="L21" s="10"/>
      <c r="M21" s="15"/>
      <c r="N21" s="6"/>
    </row>
    <row r="22" spans="2:14" ht="6.75" customHeight="1">
      <c r="B22" s="9"/>
      <c r="C22" s="9"/>
      <c r="D22" s="9"/>
      <c r="E22" s="10"/>
      <c r="F22" s="9"/>
      <c r="G22" s="10"/>
      <c r="H22" s="9"/>
      <c r="I22" s="10"/>
      <c r="J22" s="10"/>
      <c r="K22" s="10"/>
      <c r="L22" s="10"/>
      <c r="M22" s="15"/>
      <c r="N22" s="6"/>
    </row>
    <row r="23" spans="2:14" ht="17.25" customHeight="1">
      <c r="B23" s="1" t="s">
        <v>22</v>
      </c>
      <c r="C23" s="9"/>
      <c r="D23" s="9"/>
      <c r="E23" s="6">
        <v>270000</v>
      </c>
      <c r="G23" s="6">
        <v>0</v>
      </c>
      <c r="I23" s="6">
        <v>270000</v>
      </c>
      <c r="M23" s="15" t="s">
        <v>41</v>
      </c>
      <c r="N23" s="6"/>
    </row>
    <row r="24" spans="2:14" ht="17.25" customHeight="1">
      <c r="B24" s="1" t="s">
        <v>23</v>
      </c>
      <c r="C24" s="9"/>
      <c r="D24" s="9"/>
      <c r="E24" s="6">
        <v>50000</v>
      </c>
      <c r="G24" s="6">
        <v>0</v>
      </c>
      <c r="I24" s="6">
        <v>50000</v>
      </c>
      <c r="J24" s="6"/>
      <c r="K24" s="6"/>
      <c r="L24" s="6"/>
      <c r="M24" s="15"/>
      <c r="N24" s="6"/>
    </row>
    <row r="25" spans="2:14" ht="17.25" customHeight="1">
      <c r="B25" s="1" t="s">
        <v>6</v>
      </c>
      <c r="C25" s="9"/>
      <c r="D25" s="9"/>
      <c r="E25" s="6">
        <v>0</v>
      </c>
      <c r="G25" s="6">
        <v>42300</v>
      </c>
      <c r="I25" s="6">
        <v>-42300</v>
      </c>
      <c r="J25" s="6"/>
      <c r="K25" s="6"/>
      <c r="L25" s="6"/>
      <c r="M25" s="15" t="s">
        <v>10</v>
      </c>
      <c r="N25" s="6"/>
    </row>
    <row r="26" spans="2:14" ht="18" customHeight="1">
      <c r="B26" s="1" t="s">
        <v>7</v>
      </c>
      <c r="C26" s="9"/>
      <c r="D26" s="9"/>
      <c r="E26" s="6">
        <v>3085700</v>
      </c>
      <c r="G26" s="6">
        <v>3105200</v>
      </c>
      <c r="I26" s="6">
        <v>19500</v>
      </c>
      <c r="J26" s="6"/>
      <c r="K26" s="6"/>
      <c r="L26" s="6"/>
      <c r="M26" s="15" t="s">
        <v>31</v>
      </c>
      <c r="N26" s="6"/>
    </row>
    <row r="27" spans="2:14" ht="18" customHeight="1">
      <c r="B27" s="1" t="s">
        <v>8</v>
      </c>
      <c r="D27" s="9"/>
      <c r="E27" s="6">
        <v>468500</v>
      </c>
      <c r="G27" s="6">
        <v>471500</v>
      </c>
      <c r="I27" s="6">
        <v>3000</v>
      </c>
      <c r="J27" s="6"/>
      <c r="K27" s="6"/>
      <c r="L27" s="6"/>
      <c r="M27" s="15" t="s">
        <v>31</v>
      </c>
      <c r="N27" s="6"/>
    </row>
    <row r="28" spans="5:14" ht="3.75" customHeight="1">
      <c r="E28" s="11"/>
      <c r="F28" s="12"/>
      <c r="G28" s="11"/>
      <c r="I28" s="8"/>
      <c r="J28" s="10"/>
      <c r="K28" s="10"/>
      <c r="L28" s="10"/>
      <c r="M28" s="15"/>
      <c r="N28" s="6"/>
    </row>
    <row r="29" spans="5:14" ht="6.75" customHeight="1">
      <c r="E29" s="6"/>
      <c r="G29" s="6"/>
      <c r="I29" s="6"/>
      <c r="J29" s="10"/>
      <c r="K29" s="10"/>
      <c r="L29" s="10"/>
      <c r="M29" s="15"/>
      <c r="N29" s="6"/>
    </row>
    <row r="30" spans="5:14" ht="19.5" customHeight="1">
      <c r="E30" s="6"/>
      <c r="G30" s="6"/>
      <c r="I30" s="7">
        <f>SUM(I22:I29)</f>
        <v>300200</v>
      </c>
      <c r="J30" s="10"/>
      <c r="K30" s="10"/>
      <c r="L30" s="10"/>
      <c r="M30" s="15"/>
      <c r="N30" s="6"/>
    </row>
    <row r="31" spans="5:14" ht="19.5" customHeight="1">
      <c r="E31" s="6"/>
      <c r="G31" s="6"/>
      <c r="I31" s="7"/>
      <c r="J31" s="10"/>
      <c r="K31" s="10"/>
      <c r="L31" s="10"/>
      <c r="M31" s="15"/>
      <c r="N31" s="6"/>
    </row>
    <row r="32" spans="2:14" ht="19.5" customHeight="1">
      <c r="B32" s="5" t="s">
        <v>28</v>
      </c>
      <c r="E32" s="9"/>
      <c r="F32" s="9"/>
      <c r="G32" s="9"/>
      <c r="H32" s="9"/>
      <c r="I32" s="9"/>
      <c r="J32" s="10"/>
      <c r="K32" s="10"/>
      <c r="L32" s="10"/>
      <c r="M32" s="15"/>
      <c r="N32" s="6"/>
    </row>
    <row r="33" spans="2:14" ht="4.5" customHeight="1">
      <c r="B33" s="9"/>
      <c r="C33" s="9"/>
      <c r="D33" s="9"/>
      <c r="E33" s="10"/>
      <c r="F33" s="9"/>
      <c r="G33" s="10"/>
      <c r="H33" s="9"/>
      <c r="I33" s="10"/>
      <c r="J33" s="10"/>
      <c r="K33" s="10"/>
      <c r="L33" s="10"/>
      <c r="M33" s="15"/>
      <c r="N33" s="6"/>
    </row>
    <row r="34" spans="2:14" ht="19.5" customHeight="1">
      <c r="B34" s="1" t="s">
        <v>24</v>
      </c>
      <c r="C34" s="9"/>
      <c r="D34" s="9"/>
      <c r="E34" s="6">
        <v>0</v>
      </c>
      <c r="G34" s="6">
        <v>270000</v>
      </c>
      <c r="I34" s="6">
        <v>-270000</v>
      </c>
      <c r="J34" s="10"/>
      <c r="K34" s="10"/>
      <c r="L34" s="10"/>
      <c r="M34" s="15" t="s">
        <v>41</v>
      </c>
      <c r="N34" s="6"/>
    </row>
    <row r="35" spans="2:14" ht="19.5" customHeight="1">
      <c r="B35" s="1" t="s">
        <v>25</v>
      </c>
      <c r="C35" s="9"/>
      <c r="D35" s="9"/>
      <c r="E35" s="6">
        <v>0</v>
      </c>
      <c r="G35" s="6">
        <v>50000</v>
      </c>
      <c r="I35" s="6">
        <v>-50000</v>
      </c>
      <c r="J35" s="10"/>
      <c r="K35" s="10"/>
      <c r="L35" s="10"/>
      <c r="M35" s="15"/>
      <c r="N35" s="6"/>
    </row>
    <row r="36" spans="2:14" ht="19.5" customHeight="1">
      <c r="B36" s="1" t="s">
        <v>39</v>
      </c>
      <c r="C36" s="9"/>
      <c r="D36" s="9"/>
      <c r="E36" s="6">
        <v>0</v>
      </c>
      <c r="G36" s="6">
        <v>100000</v>
      </c>
      <c r="I36" s="6">
        <v>-100000</v>
      </c>
      <c r="J36" s="10"/>
      <c r="K36" s="10"/>
      <c r="L36" s="10"/>
      <c r="M36" s="15" t="s">
        <v>38</v>
      </c>
      <c r="N36" s="6"/>
    </row>
    <row r="37" spans="2:14" ht="19.5" customHeight="1">
      <c r="B37" s="1" t="s">
        <v>21</v>
      </c>
      <c r="E37" s="6">
        <v>0</v>
      </c>
      <c r="G37" s="6">
        <v>5000</v>
      </c>
      <c r="I37" s="6">
        <v>-5000</v>
      </c>
      <c r="J37" s="6"/>
      <c r="K37" s="6"/>
      <c r="L37" s="6"/>
      <c r="M37" s="15"/>
      <c r="N37" s="6"/>
    </row>
    <row r="38" spans="2:14" ht="19.5" customHeight="1">
      <c r="B38" s="1" t="s">
        <v>47</v>
      </c>
      <c r="E38" s="6">
        <v>80000</v>
      </c>
      <c r="G38" s="6">
        <v>120000</v>
      </c>
      <c r="I38" s="6">
        <v>-40000</v>
      </c>
      <c r="J38" s="6"/>
      <c r="K38" s="6"/>
      <c r="L38" s="6"/>
      <c r="M38" s="15"/>
      <c r="N38" s="6"/>
    </row>
    <row r="39" spans="2:14" ht="19.5" customHeight="1">
      <c r="B39" s="1" t="s">
        <v>48</v>
      </c>
      <c r="E39" s="6">
        <v>270000</v>
      </c>
      <c r="G39" s="6">
        <v>428000</v>
      </c>
      <c r="I39" s="6">
        <f>E39-G39</f>
        <v>-158000</v>
      </c>
      <c r="J39" s="6"/>
      <c r="K39" s="6"/>
      <c r="L39" s="6"/>
      <c r="M39" s="15" t="s">
        <v>46</v>
      </c>
      <c r="N39" s="6"/>
    </row>
    <row r="40" spans="2:14" ht="19.5" customHeight="1">
      <c r="B40" s="1" t="s">
        <v>51</v>
      </c>
      <c r="E40" s="6">
        <v>200000</v>
      </c>
      <c r="G40" s="6">
        <v>0</v>
      </c>
      <c r="I40" s="6">
        <f>E40-G40</f>
        <v>200000</v>
      </c>
      <c r="J40" s="6"/>
      <c r="K40" s="6"/>
      <c r="L40" s="6"/>
      <c r="M40" s="15"/>
      <c r="N40" s="6"/>
    </row>
    <row r="41" spans="2:14" ht="19.5" customHeight="1">
      <c r="B41" s="1" t="s">
        <v>59</v>
      </c>
      <c r="E41" s="6">
        <v>0</v>
      </c>
      <c r="G41" s="6">
        <v>30000</v>
      </c>
      <c r="I41" s="6">
        <v>-30000</v>
      </c>
      <c r="J41" s="6"/>
      <c r="K41" s="6"/>
      <c r="L41" s="6"/>
      <c r="M41" s="15"/>
      <c r="N41" s="6"/>
    </row>
    <row r="42" spans="2:14" ht="19.5" customHeight="1">
      <c r="B42" s="1" t="s">
        <v>20</v>
      </c>
      <c r="E42" s="6">
        <v>10000</v>
      </c>
      <c r="G42" s="6">
        <v>5000</v>
      </c>
      <c r="I42" s="6">
        <v>5000</v>
      </c>
      <c r="J42" s="6"/>
      <c r="K42" s="6"/>
      <c r="L42" s="6"/>
      <c r="M42" s="15" t="s">
        <v>30</v>
      </c>
      <c r="N42" s="6"/>
    </row>
    <row r="43" spans="2:14" ht="19.5" customHeight="1">
      <c r="B43" s="1" t="s">
        <v>15</v>
      </c>
      <c r="C43" s="9"/>
      <c r="D43" s="9"/>
      <c r="E43" s="6">
        <v>100000</v>
      </c>
      <c r="G43" s="6">
        <v>470000</v>
      </c>
      <c r="I43" s="6">
        <f>G43-E43</f>
        <v>370000</v>
      </c>
      <c r="J43" s="10"/>
      <c r="K43" s="10"/>
      <c r="L43" s="10"/>
      <c r="M43" s="15" t="s">
        <v>30</v>
      </c>
      <c r="N43" s="6"/>
    </row>
    <row r="44" spans="2:14" ht="17.25" customHeight="1">
      <c r="B44" s="1" t="s">
        <v>32</v>
      </c>
      <c r="D44" s="9"/>
      <c r="E44" s="6">
        <v>0</v>
      </c>
      <c r="G44" s="6">
        <v>100000</v>
      </c>
      <c r="I44" s="6">
        <f>G44-E44</f>
        <v>100000</v>
      </c>
      <c r="J44" s="10"/>
      <c r="K44" s="10"/>
      <c r="L44" s="10"/>
      <c r="M44" s="15" t="s">
        <v>30</v>
      </c>
      <c r="N44" s="6"/>
    </row>
    <row r="45" spans="5:14" ht="6.75" customHeight="1">
      <c r="E45" s="11"/>
      <c r="F45" s="12"/>
      <c r="G45" s="11"/>
      <c r="I45" s="8"/>
      <c r="J45" s="10"/>
      <c r="K45" s="10"/>
      <c r="L45" s="10"/>
      <c r="M45" s="15"/>
      <c r="N45" s="6"/>
    </row>
    <row r="46" spans="5:14" ht="19.5" customHeight="1">
      <c r="E46" s="6"/>
      <c r="G46" s="6"/>
      <c r="I46" s="7">
        <f>SUM(I33:I45)</f>
        <v>22000</v>
      </c>
      <c r="J46" s="10"/>
      <c r="K46" s="10"/>
      <c r="L46" s="10"/>
      <c r="M46" s="15"/>
      <c r="N46" s="6"/>
    </row>
    <row r="47" spans="5:14" ht="19.5" customHeight="1">
      <c r="E47" s="6"/>
      <c r="G47" s="6"/>
      <c r="I47" s="7"/>
      <c r="J47" s="10"/>
      <c r="K47" s="10"/>
      <c r="L47" s="10"/>
      <c r="M47" s="15"/>
      <c r="N47" s="6"/>
    </row>
    <row r="48" spans="5:14" ht="19.5" customHeight="1">
      <c r="E48" s="6"/>
      <c r="G48" s="6"/>
      <c r="I48" s="7"/>
      <c r="J48" s="10"/>
      <c r="K48" s="10"/>
      <c r="L48" s="10"/>
      <c r="M48" s="15"/>
      <c r="N48" s="6"/>
    </row>
    <row r="49" spans="5:14" ht="19.5" customHeight="1">
      <c r="E49" s="6"/>
      <c r="G49" s="6"/>
      <c r="I49" s="7"/>
      <c r="J49" s="10"/>
      <c r="K49" s="10"/>
      <c r="L49" s="10"/>
      <c r="M49" s="15"/>
      <c r="N49" s="6"/>
    </row>
    <row r="50" spans="2:14" ht="19.5" customHeight="1">
      <c r="B50" s="5" t="s">
        <v>33</v>
      </c>
      <c r="M50" s="15"/>
      <c r="N50" s="6"/>
    </row>
    <row r="51" spans="5:14" ht="9" customHeight="1">
      <c r="E51" s="6"/>
      <c r="G51" s="6"/>
      <c r="I51" s="6"/>
      <c r="M51" s="15"/>
      <c r="N51" s="6"/>
    </row>
    <row r="52" spans="2:14" ht="19.5" customHeight="1">
      <c r="B52" s="1" t="s">
        <v>34</v>
      </c>
      <c r="C52" s="9"/>
      <c r="D52" s="9"/>
      <c r="E52" s="6">
        <v>30000</v>
      </c>
      <c r="G52" s="6">
        <v>0</v>
      </c>
      <c r="I52" s="6">
        <v>30000</v>
      </c>
      <c r="M52" s="15"/>
      <c r="N52" s="6"/>
    </row>
    <row r="53" spans="2:14" ht="19.5" customHeight="1">
      <c r="B53" s="1" t="s">
        <v>52</v>
      </c>
      <c r="E53" s="6">
        <v>0</v>
      </c>
      <c r="G53" s="6">
        <v>14400</v>
      </c>
      <c r="I53" s="6">
        <v>-14400</v>
      </c>
      <c r="J53" s="10"/>
      <c r="K53" s="10"/>
      <c r="L53" s="10"/>
      <c r="M53" s="15" t="s">
        <v>60</v>
      </c>
      <c r="N53" s="6"/>
    </row>
    <row r="54" spans="5:14" ht="19.5" customHeight="1">
      <c r="E54" s="6"/>
      <c r="G54" s="6"/>
      <c r="I54" s="6"/>
      <c r="J54" s="10"/>
      <c r="K54" s="10"/>
      <c r="L54" s="10"/>
      <c r="M54" s="15"/>
      <c r="N54" s="6"/>
    </row>
    <row r="55" spans="5:14" ht="19.5" customHeight="1">
      <c r="E55" s="6"/>
      <c r="G55" s="6"/>
      <c r="I55" s="6"/>
      <c r="J55" s="10"/>
      <c r="K55" s="10"/>
      <c r="L55" s="10"/>
      <c r="M55" s="15"/>
      <c r="N55" s="6"/>
    </row>
    <row r="56" spans="2:14" ht="19.5" customHeight="1">
      <c r="B56" s="5" t="s">
        <v>58</v>
      </c>
      <c r="M56" s="15"/>
      <c r="N56" s="6"/>
    </row>
    <row r="57" spans="5:14" ht="9" customHeight="1">
      <c r="E57" s="6"/>
      <c r="G57" s="6"/>
      <c r="I57" s="6"/>
      <c r="M57" s="15"/>
      <c r="N57" s="6"/>
    </row>
    <row r="58" spans="2:14" ht="19.5" customHeight="1">
      <c r="B58" s="1" t="s">
        <v>53</v>
      </c>
      <c r="E58" s="6">
        <v>0</v>
      </c>
      <c r="G58" s="6">
        <v>14400</v>
      </c>
      <c r="I58" s="6">
        <v>-14400</v>
      </c>
      <c r="J58" s="10"/>
      <c r="K58" s="10"/>
      <c r="L58" s="10"/>
      <c r="M58" s="15" t="s">
        <v>60</v>
      </c>
      <c r="N58" s="6"/>
    </row>
    <row r="59" spans="5:14" ht="19.5" customHeight="1">
      <c r="E59" s="6"/>
      <c r="G59" s="6"/>
      <c r="I59" s="6"/>
      <c r="J59" s="10"/>
      <c r="K59" s="10"/>
      <c r="L59" s="10"/>
      <c r="M59" s="15"/>
      <c r="N59" s="6"/>
    </row>
    <row r="60" spans="5:14" ht="19.5" customHeight="1">
      <c r="E60" s="6"/>
      <c r="G60" s="6"/>
      <c r="I60" s="6"/>
      <c r="J60" s="10"/>
      <c r="K60" s="10"/>
      <c r="L60" s="10"/>
      <c r="M60" s="15"/>
      <c r="N60" s="6"/>
    </row>
    <row r="61" spans="2:14" ht="19.5" customHeight="1">
      <c r="B61" s="5" t="s">
        <v>57</v>
      </c>
      <c r="J61" s="10"/>
      <c r="K61" s="10"/>
      <c r="L61" s="10"/>
      <c r="M61" s="15"/>
      <c r="N61" s="6"/>
    </row>
    <row r="62" spans="5:14" ht="8.25" customHeight="1">
      <c r="E62" s="6"/>
      <c r="G62" s="6"/>
      <c r="I62" s="6"/>
      <c r="J62" s="10"/>
      <c r="K62" s="10"/>
      <c r="L62" s="10"/>
      <c r="M62" s="15"/>
      <c r="N62" s="6"/>
    </row>
    <row r="63" spans="2:14" ht="19.5" customHeight="1">
      <c r="B63" s="1" t="s">
        <v>53</v>
      </c>
      <c r="E63" s="6">
        <v>0</v>
      </c>
      <c r="G63" s="6">
        <v>14400</v>
      </c>
      <c r="I63" s="6">
        <v>-14400</v>
      </c>
      <c r="J63" s="10"/>
      <c r="K63" s="10"/>
      <c r="L63" s="10"/>
      <c r="M63" s="15" t="s">
        <v>60</v>
      </c>
      <c r="N63" s="6"/>
    </row>
    <row r="64" spans="5:14" ht="19.5" customHeight="1">
      <c r="E64" s="6"/>
      <c r="G64" s="6"/>
      <c r="I64" s="6"/>
      <c r="J64" s="10"/>
      <c r="K64" s="10"/>
      <c r="L64" s="10"/>
      <c r="M64" s="15"/>
      <c r="N64" s="6"/>
    </row>
    <row r="65" spans="5:14" ht="19.5" customHeight="1">
      <c r="E65" s="6"/>
      <c r="G65" s="6"/>
      <c r="I65" s="7"/>
      <c r="J65" s="10"/>
      <c r="K65" s="10"/>
      <c r="L65" s="10"/>
      <c r="M65" s="15"/>
      <c r="N65" s="6"/>
    </row>
    <row r="66" spans="2:13" ht="15">
      <c r="B66" s="5" t="s">
        <v>54</v>
      </c>
      <c r="J66" s="9"/>
      <c r="K66" s="9"/>
      <c r="L66" s="9"/>
      <c r="M66" s="16"/>
    </row>
    <row r="67" spans="5:13" ht="6" customHeight="1">
      <c r="E67" s="6"/>
      <c r="G67" s="6"/>
      <c r="I67" s="6"/>
      <c r="J67" s="9"/>
      <c r="K67" s="9"/>
      <c r="L67" s="9"/>
      <c r="M67" s="16"/>
    </row>
    <row r="68" spans="2:13" ht="19.5" customHeight="1">
      <c r="B68" s="1" t="s">
        <v>11</v>
      </c>
      <c r="E68" s="6">
        <v>45000</v>
      </c>
      <c r="G68" s="6">
        <v>0</v>
      </c>
      <c r="I68" s="6">
        <v>45000</v>
      </c>
      <c r="J68" s="9"/>
      <c r="K68" s="9"/>
      <c r="L68" s="9"/>
      <c r="M68" s="16" t="s">
        <v>14</v>
      </c>
    </row>
    <row r="69" spans="2:13" ht="17.25" customHeight="1">
      <c r="B69" s="1" t="s">
        <v>12</v>
      </c>
      <c r="E69" s="6">
        <v>70000</v>
      </c>
      <c r="G69" s="6">
        <v>0</v>
      </c>
      <c r="I69" s="8">
        <v>70000</v>
      </c>
      <c r="J69" s="9"/>
      <c r="K69" s="9"/>
      <c r="L69" s="9"/>
      <c r="M69" s="16" t="s">
        <v>14</v>
      </c>
    </row>
    <row r="70" spans="2:13" ht="9" customHeight="1">
      <c r="B70" s="9"/>
      <c r="C70" s="9"/>
      <c r="D70" s="9"/>
      <c r="E70" s="6"/>
      <c r="G70" s="6"/>
      <c r="I70" s="6"/>
      <c r="J70" s="9"/>
      <c r="K70" s="9"/>
      <c r="L70" s="9"/>
      <c r="M70" s="16"/>
    </row>
    <row r="71" spans="2:13" ht="15.75">
      <c r="B71" s="9"/>
      <c r="C71" s="9"/>
      <c r="D71" s="9"/>
      <c r="E71" s="6"/>
      <c r="G71" s="6"/>
      <c r="I71" s="7">
        <f>SUM(I67:I70)</f>
        <v>115000</v>
      </c>
      <c r="J71" s="9"/>
      <c r="K71" s="9"/>
      <c r="L71" s="9"/>
      <c r="M71" s="16"/>
    </row>
    <row r="72" spans="2:13" ht="15.75">
      <c r="B72" s="9"/>
      <c r="C72" s="9"/>
      <c r="D72" s="9"/>
      <c r="E72" s="6"/>
      <c r="G72" s="6"/>
      <c r="I72" s="7"/>
      <c r="J72" s="9"/>
      <c r="K72" s="9"/>
      <c r="L72" s="9"/>
      <c r="M72" s="16"/>
    </row>
    <row r="73" spans="2:13" ht="15.75">
      <c r="B73" s="9"/>
      <c r="C73" s="9"/>
      <c r="D73" s="9"/>
      <c r="E73" s="6"/>
      <c r="G73" s="6"/>
      <c r="I73" s="7"/>
      <c r="J73" s="9"/>
      <c r="K73" s="9"/>
      <c r="L73" s="9"/>
      <c r="M73" s="16"/>
    </row>
    <row r="74" spans="2:12" ht="15.75">
      <c r="B74" s="9"/>
      <c r="C74" s="9"/>
      <c r="D74" s="9"/>
      <c r="E74" s="6"/>
      <c r="G74" s="6"/>
      <c r="I74" s="7"/>
      <c r="J74" s="9"/>
      <c r="K74" s="9"/>
      <c r="L74" s="9"/>
    </row>
    <row r="75" spans="2:13" ht="15">
      <c r="B75" s="5" t="s">
        <v>55</v>
      </c>
      <c r="D75" s="9"/>
      <c r="E75" s="6">
        <v>1300000</v>
      </c>
      <c r="G75" s="6">
        <v>1000000</v>
      </c>
      <c r="I75" s="6">
        <v>-300000</v>
      </c>
      <c r="J75" s="9"/>
      <c r="K75" s="9"/>
      <c r="L75" s="9"/>
      <c r="M75" s="15" t="s">
        <v>38</v>
      </c>
    </row>
    <row r="76" spans="2:12" ht="15.75">
      <c r="B76" s="9"/>
      <c r="C76" s="9"/>
      <c r="D76" s="9"/>
      <c r="E76" s="6"/>
      <c r="G76" s="6"/>
      <c r="I76" s="7"/>
      <c r="J76" s="9"/>
      <c r="K76" s="9"/>
      <c r="L76" s="9"/>
    </row>
    <row r="77" spans="2:12" ht="15.75">
      <c r="B77" s="9"/>
      <c r="C77" s="9"/>
      <c r="D77" s="9"/>
      <c r="E77" s="6"/>
      <c r="G77" s="6"/>
      <c r="I77" s="7"/>
      <c r="J77" s="9"/>
      <c r="K77" s="9"/>
      <c r="L77" s="9"/>
    </row>
    <row r="78" spans="2:12" ht="15.75">
      <c r="B78" s="9"/>
      <c r="C78" s="9"/>
      <c r="D78" s="9"/>
      <c r="E78" s="6"/>
      <c r="G78" s="6"/>
      <c r="I78" s="7"/>
      <c r="J78" s="9"/>
      <c r="K78" s="9"/>
      <c r="L78" s="9"/>
    </row>
    <row r="79" ht="15">
      <c r="B79" s="5" t="s">
        <v>56</v>
      </c>
    </row>
    <row r="80" spans="7:9" ht="6.75" customHeight="1">
      <c r="G80" s="6"/>
      <c r="I80" s="6"/>
    </row>
    <row r="81" spans="2:13" ht="15">
      <c r="B81" s="1" t="s">
        <v>16</v>
      </c>
      <c r="E81" s="6"/>
      <c r="G81" s="6">
        <v>19000</v>
      </c>
      <c r="I81" s="6"/>
      <c r="M81" s="15" t="s">
        <v>30</v>
      </c>
    </row>
    <row r="82" spans="2:13" ht="15">
      <c r="B82" s="1" t="s">
        <v>17</v>
      </c>
      <c r="E82" s="6"/>
      <c r="G82" s="6">
        <v>15000</v>
      </c>
      <c r="I82" s="6"/>
      <c r="M82" s="15" t="s">
        <v>30</v>
      </c>
    </row>
    <row r="83" spans="2:13" ht="15">
      <c r="B83" s="1" t="s">
        <v>18</v>
      </c>
      <c r="E83" s="6"/>
      <c r="G83" s="6">
        <v>100000</v>
      </c>
      <c r="I83" s="6"/>
      <c r="M83" s="15" t="s">
        <v>30</v>
      </c>
    </row>
    <row r="84" spans="2:13" ht="15">
      <c r="B84" s="1" t="s">
        <v>19</v>
      </c>
      <c r="G84" s="6">
        <v>150000</v>
      </c>
      <c r="M84" s="15" t="s">
        <v>30</v>
      </c>
    </row>
    <row r="85" spans="2:13" ht="15">
      <c r="B85" s="1" t="s">
        <v>29</v>
      </c>
      <c r="G85" s="6">
        <v>7000</v>
      </c>
      <c r="M85" s="15" t="s">
        <v>30</v>
      </c>
    </row>
    <row r="86" spans="2:7" ht="17.25" customHeight="1">
      <c r="B86" s="1" t="s">
        <v>35</v>
      </c>
      <c r="G86" s="6">
        <v>235000</v>
      </c>
    </row>
    <row r="87" spans="2:7" ht="15">
      <c r="B87" s="1" t="s">
        <v>37</v>
      </c>
      <c r="G87" s="6">
        <v>160000</v>
      </c>
    </row>
    <row r="88" spans="2:7" ht="15">
      <c r="B88" s="1" t="s">
        <v>36</v>
      </c>
      <c r="G88" s="6"/>
    </row>
    <row r="89" spans="2:7" ht="15">
      <c r="B89" s="1" t="s">
        <v>40</v>
      </c>
      <c r="G89" s="6">
        <v>40000</v>
      </c>
    </row>
    <row r="90" spans="2:13" ht="17.25" customHeight="1">
      <c r="B90" s="1" t="s">
        <v>50</v>
      </c>
      <c r="E90" s="6"/>
      <c r="G90" s="6">
        <v>100000</v>
      </c>
      <c r="I90" s="6"/>
      <c r="M90" s="15" t="s">
        <v>49</v>
      </c>
    </row>
    <row r="91" ht="15.75" customHeight="1">
      <c r="B91" s="5"/>
    </row>
    <row r="92" ht="15">
      <c r="B92" s="9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Boizenburg/Elbe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VKUNZMANN</dc:creator>
  <cp:keywords/>
  <dc:description/>
  <cp:lastModifiedBy>Jörn Pamperin</cp:lastModifiedBy>
  <cp:lastPrinted>2018-03-06T10:34:03Z</cp:lastPrinted>
  <dcterms:created xsi:type="dcterms:W3CDTF">2006-07-28T09:07:54Z</dcterms:created>
  <dcterms:modified xsi:type="dcterms:W3CDTF">2018-03-06T10:34:38Z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{EC287007-F81F-81F4-1F40-F4086815F6F8}</vt:lpwstr>
  </property>
  <property fmtid="{D5CDD505-2E9C-101B-9397-08002B2CF9AE}" pid="3" name="ReadOnly">
    <vt:lpwstr>False</vt:lpwstr>
  </property>
  <property fmtid="{D5CDD505-2E9C-101B-9397-08002B2CF9AE}" pid="4" name="DocTitle">
    <vt:lpwstr> 001 Zentrale Verwaltung\11 Innere Verwaltung\116 Finanzen\11600000 Finanzen\11600001 Haushalts- und Finanzplanung \Haushalt 2018\Änderungslisten zum Haushalt 2018\2018-02-27 HH 2018 4. Änderungsliste zur STV am 22.03.2018_letzter Stand</vt:lpwstr>
  </property>
</Properties>
</file>